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Invoice" sheetId="2" state="visible" r:id="rId4"/>
    <sheet name="Example" sheetId="3" state="visible" r:id="rId5"/>
  </sheets>
  <definedNames>
    <definedName function="false" hidden="false" localSheetId="2" name="_xlnm.Print_Area" vbProcedure="false">Example!$A$1:$H$51</definedName>
    <definedName function="false" hidden="false" localSheetId="1" name="_xlnm.Print_Area" vbProcedure="false">Invoice!$A$1:$H$48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<sst xmlns="http://schemas.openxmlformats.org/spreadsheetml/2006/main" count="141" uniqueCount="93">
  <si>
    <t xml:space="preserve">NDIS Invoice Template for Support Workers</t>
  </si>
  <si>
    <t xml:space="preserve">Free from Simplo  |  simplo.com.au</t>
  </si>
  <si>
    <t xml:space="preserve">HOW TO USE THIS TEMPLATE</t>
  </si>
  <si>
    <t xml:space="preserve">1.  Open the Invoice tab. Fill in the yellow boxes and the white rows of the supports table. Grey cells calculate automatically.</t>
  </si>
  <si>
    <t xml:space="preserve">2.  Add your business name, ABN and contact details once, then save a copy as your master template.</t>
  </si>
  <si>
    <t xml:space="preserve">3.  For each invoice, change the invoice number, dates, participant and supports. Use a new invoice number every time.</t>
  </si>
  <si>
    <t xml:space="preserve">4.  Add one line per support per date. Do not use a date range such as 1 to 14 October.</t>
  </si>
  <si>
    <t xml:space="preserve">5.  Put travel on its own line, using the provider travel item that matches the support.</t>
  </si>
  <si>
    <t xml:space="preserve">6.  If a shift crosses rate bands (for example 2pm to 10pm on a weekday), split it into daytime and evening lines.</t>
  </si>
  <si>
    <t xml:space="preserve">7.  Save or print as PDF (File, Save As, PDF) and email it to the plan manager or self-managed participant.</t>
  </si>
  <si>
    <t xml:space="preserve">8.  See the Example tab for a completed invoice.</t>
  </si>
  <si>
    <t xml:space="preserve">LEGEND</t>
  </si>
  <si>
    <t xml:space="preserve">Yellow boxes: details still to fill in. They turn white once filled, so nothing yellow prints on your invoice.</t>
  </si>
  <si>
    <t xml:space="preserve">White rows in the supports table: type one support per row.</t>
  </si>
  <si>
    <t xml:space="preserve">Grey cells: calculated for you. Do not type over them.</t>
  </si>
  <si>
    <t xml:space="preserve">BEFORE YOU SEND: QUICK CHECKLIST</t>
  </si>
  <si>
    <t xml:space="preserve">[ ]  Your business name, ABN and contact details</t>
  </si>
  <si>
    <t xml:space="preserve">[ ]  A unique invoice number, invoice date and due date</t>
  </si>
  <si>
    <t xml:space="preserve">[ ]  Participant's full name and 9-digit NDIS number (one participant per invoice)</t>
  </si>
  <si>
    <t xml:space="preserve">[ ]  One line per date, with the correct support item number from the current Pricing Arrangements</t>
  </si>
  <si>
    <t xml:space="preserve">[ ]  Rates at or below the NDIS price limit for each item</t>
  </si>
  <si>
    <t xml:space="preserve">[ ]  Travel on its own line</t>
  </si>
  <si>
    <t xml:space="preserve">[ ]  GST-free shown for NDIS supports (only charge GST if you are registered and the support is not GST-free)</t>
  </si>
  <si>
    <t xml:space="preserve">[ ]  Your bank account name, BSB and account number</t>
  </si>
  <si>
    <t xml:space="preserve">GOOD TO KNOW</t>
  </si>
  <si>
    <t xml:space="preserve">Support item numbers and price limits come from the NDIS Pricing Arrangements and Price Limits, updated every July: ndis.gov.au/providers/pricing-arrangements</t>
  </si>
  <si>
    <t xml:space="preserve">New NDIS laws shorten the time to claim to 90 days from the date of service, expected from 1 December 2026. Invoice weekly or fortnightly.</t>
  </si>
  <si>
    <t xml:space="preserve">Full guide: simplo.com.au/ndis-invoicing-guide</t>
  </si>
  <si>
    <t xml:space="preserve">This template is general information only, not legal, tax or financial advice.</t>
  </si>
  <si>
    <t xml:space="preserve">TIRED OF TYPING CODES AND RATES?</t>
  </si>
  <si>
    <t xml:space="preserve">Simplo is NDIS invoicing software that builds this invoice from your sessions, with the price limits built in, travel on its own line, shifts split across rate bands, and Xero or QuickBooks sync. Try it free for 30 days at simplo.com.au</t>
  </si>
  <si>
    <t xml:space="preserve">INVOICE</t>
  </si>
  <si>
    <t xml:space="preserve">NDIS support services</t>
  </si>
  <si>
    <t xml:space="preserve">FROM (PROVIDER)</t>
  </si>
  <si>
    <t xml:space="preserve">INVOICE DETAILS</t>
  </si>
  <si>
    <t xml:space="preserve">Business name</t>
  </si>
  <si>
    <t xml:space="preserve">Invoice no.</t>
  </si>
  <si>
    <t xml:space="preserve">ABN</t>
  </si>
  <si>
    <t xml:space="preserve">Invoice date</t>
  </si>
  <si>
    <t xml:space="preserve">NDIS reg. no.</t>
  </si>
  <si>
    <t xml:space="preserve">Due date</t>
  </si>
  <si>
    <t xml:space="preserve">Phone</t>
  </si>
  <si>
    <t xml:space="preserve">Email</t>
  </si>
  <si>
    <t xml:space="preserve">BILL TO</t>
  </si>
  <si>
    <t xml:space="preserve">PARTICIPANT</t>
  </si>
  <si>
    <t xml:space="preserve">Name</t>
  </si>
  <si>
    <t xml:space="preserve">Participant name</t>
  </si>
  <si>
    <t xml:space="preserve">NDIS number</t>
  </si>
  <si>
    <t xml:space="preserve">Bill to: the plan manager (plan-managed) or the participant or nominee (self-managed). One participant per invoice.</t>
  </si>
  <si>
    <t xml:space="preserve">SUPPORTS DELIVERED (one line per date; travel on its own line)</t>
  </si>
  <si>
    <t xml:space="preserve">Date</t>
  </si>
  <si>
    <t xml:space="preserve">Support item no.</t>
  </si>
  <si>
    <t xml:space="preserve">Description of support</t>
  </si>
  <si>
    <t xml:space="preserve">Qty</t>
  </si>
  <si>
    <t xml:space="preserve">Unit</t>
  </si>
  <si>
    <t xml:space="preserve">Rate ($)</t>
  </si>
  <si>
    <t xml:space="preserve">GST</t>
  </si>
  <si>
    <t xml:space="preserve">Amount ($)</t>
  </si>
  <si>
    <t xml:space="preserve">PAYMENT DETAILS</t>
  </si>
  <si>
    <t xml:space="preserve">Subtotal</t>
  </si>
  <si>
    <t xml:space="preserve">Account name</t>
  </si>
  <si>
    <t xml:space="preserve">GST (10% on lines marked GST)</t>
  </si>
  <si>
    <t xml:space="preserve">BSB</t>
  </si>
  <si>
    <t xml:space="preserve">TOTAL DUE</t>
  </si>
  <si>
    <t xml:space="preserve">Account no.</t>
  </si>
  <si>
    <t xml:space="preserve">Reference</t>
  </si>
  <si>
    <t xml:space="preserve">Supports marked GST-free are reasonable and necessary supports under the participant's NDIS plan and our written service agreement. Prices are within the limits in the current NDIS Pricing Arrangements and Price Limits.</t>
  </si>
  <si>
    <t xml:space="preserve">Free NDIS invoice template from Simplo. Prefer not to type codes and rates? Simplo builds this invoice from your sessions: simplo.com.au</t>
  </si>
  <si>
    <t xml:space="preserve">Example Support Services</t>
  </si>
  <si>
    <t xml:space="preserve">ASE-0042</t>
  </si>
  <si>
    <t xml:space="preserve">12 345 678 901</t>
  </si>
  <si>
    <t xml:space="preserve">Not registered</t>
  </si>
  <si>
    <t xml:space="preserve">0400 000 000</t>
  </si>
  <si>
    <t xml:space="preserve">hello@example.com.au</t>
  </si>
  <si>
    <t xml:space="preserve">Example Plan Management</t>
  </si>
  <si>
    <t xml:space="preserve">Alex Example</t>
  </si>
  <si>
    <t xml:space="preserve">invoices@exampleplanmanager.com.au</t>
  </si>
  <si>
    <t xml:space="preserve">430123456</t>
  </si>
  <si>
    <t xml:space="preserve">01_011_0107_1_1</t>
  </si>
  <si>
    <t xml:space="preserve">Assistance with self-care activities, standard, weekday daytime</t>
  </si>
  <si>
    <t xml:space="preserve">Hour</t>
  </si>
  <si>
    <t xml:space="preserve">GST-free</t>
  </si>
  <si>
    <t xml:space="preserve">01_799_0107_1_1</t>
  </si>
  <si>
    <t xml:space="preserve">Provider travel, non-labour costs (to and from participant)</t>
  </si>
  <si>
    <t xml:space="preserve">km</t>
  </si>
  <si>
    <t xml:space="preserve">Assistance with self-care activities, standard, weekday daytime (2pm to 8pm)</t>
  </si>
  <si>
    <t xml:space="preserve">01_015_0107_1_1</t>
  </si>
  <si>
    <t xml:space="preserve">Assistance with self-care activities, standard, weekday evening (8pm to 10pm)</t>
  </si>
  <si>
    <t xml:space="preserve">04_104_0125_6_1</t>
  </si>
  <si>
    <t xml:space="preserve">Access community, social and recreational activities, standard, weekday daytime</t>
  </si>
  <si>
    <t xml:space="preserve">000-000</t>
  </si>
  <si>
    <t xml:space="preserve">12345678</t>
  </si>
  <si>
    <t xml:space="preserve">EXAMPLE ONLY. The business, participant, NDIS number and bank details are made up. Support item numbers and rates are for illustration: always check the current NDIS Pricing Arrangements and Price Limits before invoicing.</t>
  </si>
</sst>
</file>

<file path=xl/styles.xml><?xml version="1.0" encoding="utf-8"?>
<styleSheet xmlns="http://schemas.openxmlformats.org/spreadsheetml/2006/main">
  <numFmts count="5">
    <numFmt numFmtId="164" formatCode="General"/>
    <numFmt numFmtId="165" formatCode="dd/mm/yyyy"/>
    <numFmt numFmtId="166" formatCode="0.00"/>
    <numFmt numFmtId="167" formatCode="#,##0.00"/>
    <numFmt numFmtId="168" formatCode="\$#,##0.00"/>
  </numFmts>
  <fonts count="23">
    <font>
      <sz val="11"/>
      <color theme="1"/>
      <name val="Calibri"/>
      <family val="2"/>
      <charset val="1"/>
    </font>
    <font>
      <sz val="10"/>
      <name val="Arial"/>
      <family val="0"/>
    </font>
    <font>
      <sz val="10"/>
      <name val="Arial"/>
      <family val="0"/>
    </font>
    <font>
      <sz val="10"/>
      <name val="Arial"/>
      <family val="0"/>
    </font>
    <font>
      <b val="true"/>
      <sz val="18"/>
      <color rgb="FF0F2244"/>
      <name val="Arial"/>
      <family val="0"/>
      <charset val="1"/>
    </font>
    <font>
      <sz val="10"/>
      <color rgb="FF0D8F63"/>
      <name val="Arial"/>
      <family val="0"/>
      <charset val="1"/>
    </font>
    <font>
      <b val="true"/>
      <sz val="11"/>
      <color rgb="FF10B981"/>
      <name val="Arial"/>
      <family val="0"/>
      <charset val="1"/>
    </font>
    <font>
      <sz val="10"/>
      <color rgb="FF1F2A37"/>
      <name val="Arial"/>
      <family val="0"/>
      <charset val="1"/>
    </font>
    <font>
      <i val="true"/>
      <sz val="9"/>
      <color rgb="FF4A5A6A"/>
      <name val="Arial"/>
      <family val="0"/>
      <charset val="1"/>
    </font>
    <font>
      <b val="true"/>
      <sz val="11"/>
      <color rgb="FF0F2244"/>
      <name val="Arial"/>
      <family val="0"/>
      <charset val="1"/>
    </font>
    <font>
      <b val="true"/>
      <sz val="22"/>
      <color rgb="FFFFFFFF"/>
      <name val="Arial"/>
      <family val="0"/>
      <charset val="1"/>
    </font>
    <font>
      <sz val="10"/>
      <color rgb="FFA7F3D0"/>
      <name val="Arial"/>
      <family val="0"/>
      <charset val="1"/>
    </font>
    <font>
      <b val="true"/>
      <sz val="9"/>
      <color rgb="FF10B981"/>
      <name val="Arial"/>
      <family val="0"/>
      <charset val="1"/>
    </font>
    <font>
      <sz val="9"/>
      <color rgb="FF4A5A6A"/>
      <name val="Arial"/>
      <family val="0"/>
      <charset val="1"/>
    </font>
    <font>
      <i val="true"/>
      <sz val="8"/>
      <color rgb="FF4A5A6A"/>
      <name val="Arial"/>
      <family val="0"/>
      <charset val="1"/>
    </font>
    <font>
      <b val="true"/>
      <sz val="9"/>
      <color rgb="FFFFFFFF"/>
      <name val="Arial"/>
      <family val="0"/>
      <charset val="1"/>
    </font>
    <font>
      <sz val="9"/>
      <color rgb="FF1F2A37"/>
      <name val="Arial"/>
      <family val="0"/>
      <charset val="1"/>
    </font>
    <font>
      <sz val="10"/>
      <color rgb="FF4A5A6A"/>
      <name val="Arial"/>
      <family val="0"/>
      <charset val="1"/>
    </font>
    <font>
      <b val="true"/>
      <sz val="10"/>
      <color rgb="FF0F2244"/>
      <name val="Arial"/>
      <family val="0"/>
      <charset val="1"/>
    </font>
    <font>
      <b val="true"/>
      <sz val="11"/>
      <color rgb="FFFFFFFF"/>
      <name val="Arial"/>
      <family val="0"/>
      <charset val="1"/>
    </font>
    <font>
      <sz val="8"/>
      <color rgb="FF4A5A6A"/>
      <name val="Arial"/>
      <family val="0"/>
      <charset val="1"/>
    </font>
    <font>
      <i val="true"/>
      <sz val="8"/>
      <color rgb="FF0D8F63"/>
      <name val="Arial"/>
      <family val="0"/>
      <charset val="1"/>
    </font>
    <font>
      <b val="true"/>
      <sz val="9"/>
      <color rgb="FFB45309"/>
      <name val="Arial"/>
      <family val="0"/>
      <charset val="1"/>
    </font>
  </fonts>
  <fills count="5">
    <fill>
      <patternFill patternType="none"/>
    </fill>
    <fill>
      <patternFill patternType="gray125"/>
    </fill>
    <fill>
      <patternFill patternType="solid">
        <fgColor rgb="FF0F2244"/>
        <bgColor rgb="FF1F2A37"/>
      </patternFill>
    </fill>
    <fill>
      <patternFill patternType="solid">
        <fgColor rgb="FFF2F4F7"/>
        <bgColor rgb="FFFFF8E7"/>
      </patternFill>
    </fill>
    <fill>
      <patternFill patternType="solid">
        <fgColor rgb="FFFFF8E7"/>
        <bgColor rgb="FFFFF8E1"/>
      </patternFill>
    </fill>
  </fills>
  <borders count="3">
    <border diagonalUp="false" diagonalDown="false">
      <left/>
      <right/>
      <top/>
      <bottom/>
      <diagonal/>
    </border>
    <border diagonalUp="false" diagonalDown="false">
      <left style="thin">
        <color rgb="FFD0D8E4"/>
      </left>
      <right/>
      <top style="thin">
        <color rgb="FFD0D8E4"/>
      </top>
      <bottom style="thin">
        <color rgb="FFD0D8E4"/>
      </bottom>
      <diagonal/>
    </border>
    <border diagonalUp="false" diagonalDown="false">
      <left style="thin">
        <color rgb="FFD0D8E4"/>
      </left>
      <right style="thin">
        <color rgb="FFD0D8E4"/>
      </right>
      <top style="thin">
        <color rgb="FFD0D8E4"/>
      </top>
      <bottom style="thin">
        <color rgb="FFD0D8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2" borderId="0" xfId="0" applyFont="true" applyBorder="true" applyAlignment="true" applyProtection="false">
      <alignment horizontal="general" vertical="center" textRotation="0" wrapText="false" indent="1" shrinkToFit="false"/>
      <protection locked="true" hidden="false"/>
    </xf>
    <xf numFmtId="164" fontId="11" fillId="2" borderId="0" xfId="0" applyFont="true" applyBorder="true" applyAlignment="true" applyProtection="false">
      <alignment horizontal="right"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7" fillId="0" borderId="2" xfId="0" applyFont="true" applyBorder="true" applyAlignment="true" applyProtection="false">
      <alignment horizontal="right" vertical="center" textRotation="0" wrapText="false" indent="0" shrinkToFit="false"/>
      <protection locked="true" hidden="false"/>
    </xf>
    <xf numFmtId="165" fontId="7" fillId="0" borderId="2"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5" fillId="2" borderId="2" xfId="0" applyFont="true" applyBorder="true" applyAlignment="true" applyProtection="false">
      <alignment horizontal="center" vertical="center" textRotation="0" wrapText="false" indent="0" shrinkToFit="false"/>
      <protection locked="true" hidden="false"/>
    </xf>
    <xf numFmtId="164" fontId="15" fillId="2" borderId="2" xfId="0" applyFont="true" applyBorder="true" applyAlignment="true" applyProtection="false">
      <alignment horizontal="left" vertical="center" textRotation="0" wrapText="false" indent="1" shrinkToFit="false"/>
      <protection locked="true" hidden="false"/>
    </xf>
    <xf numFmtId="165" fontId="16" fillId="0" borderId="2" xfId="0" applyFont="true" applyBorder="true" applyAlignment="true" applyProtection="false">
      <alignment horizontal="center" vertical="center" textRotation="0" wrapText="false" indent="0" shrinkToFit="false"/>
      <protection locked="true" hidden="false"/>
    </xf>
    <xf numFmtId="164" fontId="16" fillId="0" borderId="2" xfId="0" applyFont="true" applyBorder="true" applyAlignment="true" applyProtection="false">
      <alignment horizontal="left" vertical="center" textRotation="0" wrapText="false" indent="0" shrinkToFit="false"/>
      <protection locked="true" hidden="false"/>
    </xf>
    <xf numFmtId="164" fontId="16" fillId="0" borderId="2" xfId="0" applyFont="true" applyBorder="true" applyAlignment="true" applyProtection="false">
      <alignment horizontal="left" vertical="center" textRotation="0" wrapText="true" indent="0" shrinkToFit="false"/>
      <protection locked="true" hidden="false"/>
    </xf>
    <xf numFmtId="166" fontId="16" fillId="0" borderId="2" xfId="0" applyFont="true" applyBorder="true" applyAlignment="true" applyProtection="false">
      <alignment horizontal="center" vertical="center" textRotation="0" wrapText="false" indent="0" shrinkToFit="false"/>
      <protection locked="true" hidden="false"/>
    </xf>
    <xf numFmtId="164" fontId="16" fillId="0" borderId="2" xfId="0" applyFont="true" applyBorder="true" applyAlignment="true" applyProtection="false">
      <alignment horizontal="center" vertical="center" textRotation="0" wrapText="false" indent="0" shrinkToFit="false"/>
      <protection locked="true" hidden="false"/>
    </xf>
    <xf numFmtId="167" fontId="16" fillId="0" borderId="2" xfId="0" applyFont="true" applyBorder="true" applyAlignment="true" applyProtection="false">
      <alignment horizontal="right" vertical="center" textRotation="0" wrapText="false" indent="0" shrinkToFit="false"/>
      <protection locked="true" hidden="false"/>
    </xf>
    <xf numFmtId="167" fontId="16" fillId="3" borderId="2" xfId="0" applyFont="true" applyBorder="true" applyAlignment="true" applyProtection="false">
      <alignment horizontal="right" vertical="center" textRotation="0" wrapText="false" indent="0" shrinkToFit="false"/>
      <protection locked="true" hidden="false"/>
    </xf>
    <xf numFmtId="164" fontId="17" fillId="0" borderId="0" xfId="0" applyFont="true" applyBorder="true" applyAlignment="true" applyProtection="false">
      <alignment horizontal="right" vertical="center" textRotation="0" wrapText="false" indent="0" shrinkToFit="false"/>
      <protection locked="true" hidden="false"/>
    </xf>
    <xf numFmtId="168" fontId="7" fillId="3" borderId="2" xfId="0" applyFont="true" applyBorder="true" applyAlignment="true" applyProtection="false">
      <alignment horizontal="right" vertical="center" textRotation="0" wrapText="false" indent="0" shrinkToFit="false"/>
      <protection locked="true" hidden="false"/>
    </xf>
    <xf numFmtId="164" fontId="18" fillId="0" borderId="0" xfId="0" applyFont="true" applyBorder="true" applyAlignment="true" applyProtection="false">
      <alignment horizontal="right" vertical="center" textRotation="0" wrapText="false" indent="0" shrinkToFit="false"/>
      <protection locked="true" hidden="false"/>
    </xf>
    <xf numFmtId="168" fontId="19" fillId="2" borderId="2" xfId="0" applyFont="true" applyBorder="true" applyAlignment="true" applyProtection="false">
      <alignment horizontal="right"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true" applyAlignment="true" applyProtection="false">
      <alignment horizontal="center" vertical="center" textRotation="0" wrapText="false" indent="0" shrinkToFit="false"/>
      <protection locked="true" hidden="false"/>
    </xf>
    <xf numFmtId="164" fontId="22" fillId="4"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FF8E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D8F63"/>
      <rgbColor rgb="FFC0C0C0"/>
      <rgbColor rgb="FF808080"/>
      <rgbColor rgb="FF9999FF"/>
      <rgbColor rgb="FF993366"/>
      <rgbColor rgb="FFFFF8E1"/>
      <rgbColor rgb="FFF2F4F7"/>
      <rgbColor rgb="FF660066"/>
      <rgbColor rgb="FFFF8080"/>
      <rgbColor rgb="FF0066CC"/>
      <rgbColor rgb="FFD0D8E4"/>
      <rgbColor rgb="FF000080"/>
      <rgbColor rgb="FFFF00FF"/>
      <rgbColor rgb="FFFFFF00"/>
      <rgbColor rgb="FF00FFFF"/>
      <rgbColor rgb="FF800080"/>
      <rgbColor rgb="FF800000"/>
      <rgbColor rgb="FF008080"/>
      <rgbColor rgb="FF0000FF"/>
      <rgbColor rgb="FF00CCFF"/>
      <rgbColor rgb="FFCCFFFF"/>
      <rgbColor rgb="FFA7F3D0"/>
      <rgbColor rgb="FFFFF8E7"/>
      <rgbColor rgb="FF99CCFF"/>
      <rgbColor rgb="FFFF99CC"/>
      <rgbColor rgb="FFCC99FF"/>
      <rgbColor rgb="FFFFCC99"/>
      <rgbColor rgb="FF3366FF"/>
      <rgbColor rgb="FF33CCCC"/>
      <rgbColor rgb="FF99CC00"/>
      <rgbColor rgb="FFFFCC00"/>
      <rgbColor rgb="FFFF9900"/>
      <rgbColor rgb="FFFF6600"/>
      <rgbColor rgb="FF4A5A6A"/>
      <rgbColor rgb="FF969696"/>
      <rgbColor rgb="FF0F2244"/>
      <rgbColor rgb="FF10B981"/>
      <rgbColor rgb="FF003300"/>
      <rgbColor rgb="FF333300"/>
      <rgbColor rgb="FFB45309"/>
      <rgbColor rgb="FF993366"/>
      <rgbColor rgb="FF333399"/>
      <rgbColor rgb="FF1F2A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22.0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15" hidden="false" customHeight="false" outlineLevel="0" collapsed="false">
      <c r="B6" s="5" t="s">
        <v>3</v>
      </c>
    </row>
    <row r="7" customFormat="false" ht="15" hidden="false" customHeight="false" outlineLevel="0" collapsed="false">
      <c r="B7" s="5" t="s">
        <v>4</v>
      </c>
    </row>
    <row r="8" customFormat="false" ht="15" hidden="false" customHeight="false" outlineLevel="0" collapsed="false">
      <c r="B8" s="5" t="s">
        <v>5</v>
      </c>
    </row>
    <row r="9" customFormat="false" ht="15" hidden="false" customHeight="false" outlineLevel="0" collapsed="false">
      <c r="B9" s="5" t="s">
        <v>6</v>
      </c>
    </row>
    <row r="10" customFormat="false" ht="15" hidden="false" customHeight="false" outlineLevel="0" collapsed="false">
      <c r="B10" s="5" t="s">
        <v>7</v>
      </c>
    </row>
    <row r="11" customFormat="false" ht="15" hidden="false" customHeight="false" outlineLevel="0" collapsed="false">
      <c r="B11" s="5" t="s">
        <v>8</v>
      </c>
    </row>
    <row r="12" customFormat="false" ht="15" hidden="false" customHeight="false" outlineLevel="0" collapsed="false">
      <c r="B12" s="5" t="s">
        <v>9</v>
      </c>
    </row>
    <row r="13" customFormat="false" ht="15" hidden="false" customHeight="false" outlineLevel="0" collapsed="false">
      <c r="B13" s="5" t="s">
        <v>10</v>
      </c>
    </row>
    <row r="14" customFormat="false" ht="15" hidden="false" customHeight="false" outlineLevel="0" collapsed="false">
      <c r="B14" s="3"/>
    </row>
    <row r="15" customFormat="false" ht="15" hidden="false" customHeight="false" outlineLevel="0" collapsed="false">
      <c r="B15" s="4" t="s">
        <v>11</v>
      </c>
    </row>
    <row r="16" customFormat="false" ht="15" hidden="false" customHeight="false" outlineLevel="0" collapsed="false">
      <c r="B16" s="5" t="s">
        <v>12</v>
      </c>
    </row>
    <row r="17" customFormat="false" ht="15" hidden="false" customHeight="false" outlineLevel="0" collapsed="false">
      <c r="B17" s="5" t="s">
        <v>13</v>
      </c>
    </row>
    <row r="18" customFormat="false" ht="15" hidden="false" customHeight="false" outlineLevel="0" collapsed="false">
      <c r="B18" s="5" t="s">
        <v>14</v>
      </c>
    </row>
    <row r="19" customFormat="false" ht="15" hidden="false" customHeight="false" outlineLevel="0" collapsed="false">
      <c r="B19" s="3"/>
    </row>
    <row r="20" customFormat="false" ht="15" hidden="false" customHeight="false" outlineLevel="0" collapsed="false">
      <c r="B20" s="4" t="s">
        <v>15</v>
      </c>
    </row>
    <row r="21" customFormat="false" ht="15" hidden="false" customHeight="false" outlineLevel="0" collapsed="false">
      <c r="B21" s="5" t="s">
        <v>16</v>
      </c>
    </row>
    <row r="22" customFormat="false" ht="15" hidden="false" customHeight="false" outlineLevel="0" collapsed="false">
      <c r="B22" s="5" t="s">
        <v>17</v>
      </c>
    </row>
    <row r="23" customFormat="false" ht="15" hidden="false" customHeight="false" outlineLevel="0" collapsed="false">
      <c r="B23" s="5" t="s">
        <v>18</v>
      </c>
    </row>
    <row r="24" customFormat="false" ht="15" hidden="false" customHeight="false" outlineLevel="0" collapsed="false">
      <c r="B24" s="5" t="s">
        <v>19</v>
      </c>
    </row>
    <row r="25" customFormat="false" ht="15" hidden="false" customHeight="false" outlineLevel="0" collapsed="false">
      <c r="B25" s="5" t="s">
        <v>20</v>
      </c>
    </row>
    <row r="26" customFormat="false" ht="15" hidden="false" customHeight="false" outlineLevel="0" collapsed="false">
      <c r="B26" s="5" t="s">
        <v>21</v>
      </c>
    </row>
    <row r="27" customFormat="false" ht="15" hidden="false" customHeight="false" outlineLevel="0" collapsed="false">
      <c r="B27" s="5" t="s">
        <v>22</v>
      </c>
    </row>
    <row r="28" customFormat="false" ht="15" hidden="false" customHeight="false" outlineLevel="0" collapsed="false">
      <c r="B28" s="5" t="s">
        <v>23</v>
      </c>
    </row>
    <row r="29" customFormat="false" ht="15" hidden="false" customHeight="false" outlineLevel="0" collapsed="false">
      <c r="B29" s="3"/>
    </row>
    <row r="30" customFormat="false" ht="15" hidden="false" customHeight="false" outlineLevel="0" collapsed="false">
      <c r="B30" s="4" t="s">
        <v>24</v>
      </c>
    </row>
    <row r="31" customFormat="false" ht="23.85" hidden="false" customHeight="false" outlineLevel="0" collapsed="false">
      <c r="B31" s="5" t="s">
        <v>25</v>
      </c>
    </row>
    <row r="32" customFormat="false" ht="23.85" hidden="false" customHeight="false" outlineLevel="0" collapsed="false">
      <c r="B32" s="5" t="s">
        <v>26</v>
      </c>
    </row>
    <row r="33" customFormat="false" ht="15" hidden="false" customHeight="false" outlineLevel="0" collapsed="false">
      <c r="B33" s="5" t="s">
        <v>27</v>
      </c>
    </row>
    <row r="34" customFormat="false" ht="15" hidden="false" customHeight="false" outlineLevel="0" collapsed="false">
      <c r="B34" s="3"/>
    </row>
    <row r="35" customFormat="false" ht="15" hidden="false" customHeight="false" outlineLevel="0" collapsed="false">
      <c r="B35" s="6" t="s">
        <v>28</v>
      </c>
    </row>
    <row r="36" customFormat="false" ht="15" hidden="false" customHeight="false" outlineLevel="0" collapsed="false">
      <c r="B36" s="3"/>
    </row>
    <row r="37" customFormat="false" ht="15" hidden="false" customHeight="false" outlineLevel="0" collapsed="false">
      <c r="B37" s="7" t="s">
        <v>29</v>
      </c>
    </row>
    <row r="38" customFormat="false" ht="23.85" hidden="false" customHeight="false" outlineLevel="0" collapsed="false">
      <c r="B38" s="5" t="s">
        <v>30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9"/>
    <col collapsed="false" customWidth="true" hidden="false" outlineLevel="0" max="3" min="3" style="0" width="42"/>
    <col collapsed="false" customWidth="true" hidden="false" outlineLevel="0" max="4" min="4" style="0" width="9"/>
    <col collapsed="false" customWidth="true" hidden="false" outlineLevel="0" max="5" min="5" style="0" width="8"/>
    <col collapsed="false" customWidth="true" hidden="false" outlineLevel="0" max="7" min="6" style="0" width="11"/>
    <col collapsed="false" customWidth="true" hidden="false" outlineLevel="0" max="8" min="8" style="0" width="13"/>
  </cols>
  <sheetData>
    <row r="1" customFormat="false" ht="21.75" hidden="false" customHeight="true" outlineLevel="0" collapsed="false">
      <c r="A1" s="8" t="s">
        <v>31</v>
      </c>
      <c r="B1" s="8"/>
      <c r="C1" s="8"/>
      <c r="D1" s="8"/>
      <c r="E1" s="8"/>
      <c r="F1" s="9" t="s">
        <v>32</v>
      </c>
      <c r="G1" s="9"/>
      <c r="H1" s="9"/>
    </row>
    <row r="2" customFormat="false" ht="21.75" hidden="false" customHeight="true" outlineLevel="0" collapsed="false">
      <c r="A2" s="8"/>
      <c r="B2" s="8"/>
      <c r="C2" s="8"/>
      <c r="D2" s="8"/>
      <c r="E2" s="8"/>
      <c r="F2" s="9"/>
      <c r="G2" s="9"/>
      <c r="H2" s="9"/>
    </row>
    <row r="4" customFormat="false" ht="15" hidden="false" customHeight="false" outlineLevel="0" collapsed="false">
      <c r="A4" s="10" t="s">
        <v>33</v>
      </c>
      <c r="F4" s="10" t="s">
        <v>34</v>
      </c>
    </row>
    <row r="5" customFormat="false" ht="15" hidden="false" customHeight="false" outlineLevel="0" collapsed="false">
      <c r="A5" s="11" t="s">
        <v>35</v>
      </c>
      <c r="B5" s="12"/>
      <c r="C5" s="12"/>
      <c r="F5" s="13" t="s">
        <v>36</v>
      </c>
      <c r="G5" s="13"/>
      <c r="H5" s="14"/>
    </row>
    <row r="6" customFormat="false" ht="15" hidden="false" customHeight="false" outlineLevel="0" collapsed="false">
      <c r="A6" s="11" t="s">
        <v>37</v>
      </c>
      <c r="B6" s="12"/>
      <c r="C6" s="12"/>
      <c r="F6" s="13" t="s">
        <v>38</v>
      </c>
      <c r="G6" s="13"/>
      <c r="H6" s="15"/>
    </row>
    <row r="7" customFormat="false" ht="15" hidden="false" customHeight="false" outlineLevel="0" collapsed="false">
      <c r="A7" s="11" t="s">
        <v>39</v>
      </c>
      <c r="B7" s="12"/>
      <c r="C7" s="12"/>
      <c r="F7" s="13" t="s">
        <v>40</v>
      </c>
      <c r="G7" s="13"/>
      <c r="H7" s="15"/>
    </row>
    <row r="8" customFormat="false" ht="15" hidden="false" customHeight="false" outlineLevel="0" collapsed="false">
      <c r="A8" s="11" t="s">
        <v>41</v>
      </c>
      <c r="B8" s="12"/>
      <c r="C8" s="12"/>
    </row>
    <row r="9" customFormat="false" ht="15" hidden="false" customHeight="false" outlineLevel="0" collapsed="false">
      <c r="A9" s="11" t="s">
        <v>42</v>
      </c>
      <c r="B9" s="12"/>
      <c r="C9" s="12"/>
    </row>
    <row r="11" customFormat="false" ht="15" hidden="false" customHeight="false" outlineLevel="0" collapsed="false">
      <c r="A11" s="10" t="s">
        <v>43</v>
      </c>
      <c r="F11" s="10" t="s">
        <v>44</v>
      </c>
    </row>
    <row r="12" customFormat="false" ht="15" hidden="false" customHeight="false" outlineLevel="0" collapsed="false">
      <c r="A12" s="11" t="s">
        <v>45</v>
      </c>
      <c r="B12" s="12"/>
      <c r="C12" s="12"/>
      <c r="F12" s="13" t="s">
        <v>46</v>
      </c>
      <c r="G12" s="13"/>
      <c r="H12" s="14"/>
    </row>
    <row r="13" customFormat="false" ht="15" hidden="false" customHeight="false" outlineLevel="0" collapsed="false">
      <c r="A13" s="11" t="s">
        <v>42</v>
      </c>
      <c r="B13" s="12"/>
      <c r="C13" s="12"/>
      <c r="F13" s="13" t="s">
        <v>47</v>
      </c>
      <c r="G13" s="13"/>
      <c r="H13" s="14"/>
    </row>
    <row r="14" customFormat="false" ht="15" hidden="false" customHeight="false" outlineLevel="0" collapsed="false">
      <c r="A14" s="16" t="s">
        <v>48</v>
      </c>
      <c r="B14" s="16"/>
      <c r="C14" s="16"/>
      <c r="D14" s="16"/>
      <c r="E14" s="16"/>
      <c r="F14" s="16"/>
      <c r="G14" s="16"/>
      <c r="H14" s="16"/>
    </row>
    <row r="16" customFormat="false" ht="15" hidden="false" customHeight="false" outlineLevel="0" collapsed="false">
      <c r="A16" s="10" t="s">
        <v>49</v>
      </c>
    </row>
    <row r="17" customFormat="false" ht="19.5" hidden="false" customHeight="true" outlineLevel="0" collapsed="false">
      <c r="A17" s="17" t="s">
        <v>50</v>
      </c>
      <c r="B17" s="17" t="s">
        <v>51</v>
      </c>
      <c r="C17" s="18" t="s">
        <v>52</v>
      </c>
      <c r="D17" s="17" t="s">
        <v>53</v>
      </c>
      <c r="E17" s="17" t="s">
        <v>54</v>
      </c>
      <c r="F17" s="17" t="s">
        <v>55</v>
      </c>
      <c r="G17" s="17" t="s">
        <v>56</v>
      </c>
      <c r="H17" s="17" t="s">
        <v>57</v>
      </c>
    </row>
    <row r="18" customFormat="false" ht="15" hidden="false" customHeight="false" outlineLevel="0" collapsed="false">
      <c r="A18" s="19"/>
      <c r="B18" s="20"/>
      <c r="C18" s="21"/>
      <c r="D18" s="22"/>
      <c r="E18" s="23"/>
      <c r="F18" s="24"/>
      <c r="G18" s="23"/>
      <c r="H18" s="25" t="str">
        <f aca="false">IF(OR(D18="",F18=""),"",ROUND(D18*F18,2))</f>
        <v/>
      </c>
    </row>
    <row r="19" customFormat="false" ht="15" hidden="false" customHeight="false" outlineLevel="0" collapsed="false">
      <c r="A19" s="19"/>
      <c r="B19" s="20"/>
      <c r="C19" s="21"/>
      <c r="D19" s="22"/>
      <c r="E19" s="23"/>
      <c r="F19" s="24"/>
      <c r="G19" s="23"/>
      <c r="H19" s="25" t="str">
        <f aca="false">IF(OR(D19="",F19=""),"",ROUND(D19*F19,2))</f>
        <v/>
      </c>
    </row>
    <row r="20" customFormat="false" ht="15" hidden="false" customHeight="false" outlineLevel="0" collapsed="false">
      <c r="A20" s="19"/>
      <c r="B20" s="20"/>
      <c r="C20" s="21"/>
      <c r="D20" s="22"/>
      <c r="E20" s="23"/>
      <c r="F20" s="24"/>
      <c r="G20" s="23"/>
      <c r="H20" s="25" t="str">
        <f aca="false">IF(OR(D20="",F20=""),"",ROUND(D20*F20,2))</f>
        <v/>
      </c>
    </row>
    <row r="21" customFormat="false" ht="15" hidden="false" customHeight="false" outlineLevel="0" collapsed="false">
      <c r="A21" s="19"/>
      <c r="B21" s="20"/>
      <c r="C21" s="21"/>
      <c r="D21" s="22"/>
      <c r="E21" s="23"/>
      <c r="F21" s="24"/>
      <c r="G21" s="23"/>
      <c r="H21" s="25" t="str">
        <f aca="false">IF(OR(D21="",F21=""),"",ROUND(D21*F21,2))</f>
        <v/>
      </c>
    </row>
    <row r="22" customFormat="false" ht="15" hidden="false" customHeight="false" outlineLevel="0" collapsed="false">
      <c r="A22" s="19"/>
      <c r="B22" s="20"/>
      <c r="C22" s="21"/>
      <c r="D22" s="22"/>
      <c r="E22" s="23"/>
      <c r="F22" s="24"/>
      <c r="G22" s="23"/>
      <c r="H22" s="25" t="str">
        <f aca="false">IF(OR(D22="",F22=""),"",ROUND(D22*F22,2))</f>
        <v/>
      </c>
    </row>
    <row r="23" customFormat="false" ht="15" hidden="false" customHeight="false" outlineLevel="0" collapsed="false">
      <c r="A23" s="19"/>
      <c r="B23" s="20"/>
      <c r="C23" s="21"/>
      <c r="D23" s="22"/>
      <c r="E23" s="23"/>
      <c r="F23" s="24"/>
      <c r="G23" s="23"/>
      <c r="H23" s="25" t="str">
        <f aca="false">IF(OR(D23="",F23=""),"",ROUND(D23*F23,2))</f>
        <v/>
      </c>
    </row>
    <row r="24" customFormat="false" ht="15" hidden="false" customHeight="false" outlineLevel="0" collapsed="false">
      <c r="A24" s="19"/>
      <c r="B24" s="20"/>
      <c r="C24" s="21"/>
      <c r="D24" s="22"/>
      <c r="E24" s="23"/>
      <c r="F24" s="24"/>
      <c r="G24" s="23"/>
      <c r="H24" s="25" t="str">
        <f aca="false">IF(OR(D24="",F24=""),"",ROUND(D24*F24,2))</f>
        <v/>
      </c>
    </row>
    <row r="25" customFormat="false" ht="15" hidden="false" customHeight="false" outlineLevel="0" collapsed="false">
      <c r="A25" s="19"/>
      <c r="B25" s="20"/>
      <c r="C25" s="21"/>
      <c r="D25" s="22"/>
      <c r="E25" s="23"/>
      <c r="F25" s="24"/>
      <c r="G25" s="23"/>
      <c r="H25" s="25" t="str">
        <f aca="false">IF(OR(D25="",F25=""),"",ROUND(D25*F25,2))</f>
        <v/>
      </c>
    </row>
    <row r="26" customFormat="false" ht="15" hidden="false" customHeight="false" outlineLevel="0" collapsed="false">
      <c r="A26" s="19"/>
      <c r="B26" s="20"/>
      <c r="C26" s="21"/>
      <c r="D26" s="22"/>
      <c r="E26" s="23"/>
      <c r="F26" s="24"/>
      <c r="G26" s="23"/>
      <c r="H26" s="25" t="str">
        <f aca="false">IF(OR(D26="",F26=""),"",ROUND(D26*F26,2))</f>
        <v/>
      </c>
    </row>
    <row r="27" customFormat="false" ht="15" hidden="false" customHeight="false" outlineLevel="0" collapsed="false">
      <c r="A27" s="19"/>
      <c r="B27" s="20"/>
      <c r="C27" s="21"/>
      <c r="D27" s="22"/>
      <c r="E27" s="23"/>
      <c r="F27" s="24"/>
      <c r="G27" s="23"/>
      <c r="H27" s="25" t="str">
        <f aca="false">IF(OR(D27="",F27=""),"",ROUND(D27*F27,2))</f>
        <v/>
      </c>
    </row>
    <row r="28" customFormat="false" ht="15" hidden="false" customHeight="false" outlineLevel="0" collapsed="false">
      <c r="A28" s="19"/>
      <c r="B28" s="20"/>
      <c r="C28" s="21"/>
      <c r="D28" s="22"/>
      <c r="E28" s="23"/>
      <c r="F28" s="24"/>
      <c r="G28" s="23"/>
      <c r="H28" s="25" t="str">
        <f aca="false">IF(OR(D28="",F28=""),"",ROUND(D28*F28,2))</f>
        <v/>
      </c>
    </row>
    <row r="29" customFormat="false" ht="15" hidden="false" customHeight="false" outlineLevel="0" collapsed="false">
      <c r="A29" s="19"/>
      <c r="B29" s="20"/>
      <c r="C29" s="21"/>
      <c r="D29" s="22"/>
      <c r="E29" s="23"/>
      <c r="F29" s="24"/>
      <c r="G29" s="23"/>
      <c r="H29" s="25" t="str">
        <f aca="false">IF(OR(D29="",F29=""),"",ROUND(D29*F29,2))</f>
        <v/>
      </c>
    </row>
    <row r="30" customFormat="false" ht="15" hidden="false" customHeight="false" outlineLevel="0" collapsed="false">
      <c r="A30" s="19"/>
      <c r="B30" s="20"/>
      <c r="C30" s="21"/>
      <c r="D30" s="22"/>
      <c r="E30" s="23"/>
      <c r="F30" s="24"/>
      <c r="G30" s="23"/>
      <c r="H30" s="25" t="str">
        <f aca="false">IF(OR(D30="",F30=""),"",ROUND(D30*F30,2))</f>
        <v/>
      </c>
    </row>
    <row r="31" customFormat="false" ht="15" hidden="false" customHeight="false" outlineLevel="0" collapsed="false">
      <c r="A31" s="19"/>
      <c r="B31" s="20"/>
      <c r="C31" s="21"/>
      <c r="D31" s="22"/>
      <c r="E31" s="23"/>
      <c r="F31" s="24"/>
      <c r="G31" s="23"/>
      <c r="H31" s="25" t="str">
        <f aca="false">IF(OR(D31="",F31=""),"",ROUND(D31*F31,2))</f>
        <v/>
      </c>
    </row>
    <row r="32" customFormat="false" ht="15" hidden="false" customHeight="false" outlineLevel="0" collapsed="false">
      <c r="A32" s="19"/>
      <c r="B32" s="20"/>
      <c r="C32" s="21"/>
      <c r="D32" s="22"/>
      <c r="E32" s="23"/>
      <c r="F32" s="24"/>
      <c r="G32" s="23"/>
      <c r="H32" s="25" t="str">
        <f aca="false">IF(OR(D32="",F32=""),"",ROUND(D32*F32,2))</f>
        <v/>
      </c>
    </row>
    <row r="33" customFormat="false" ht="15" hidden="false" customHeight="false" outlineLevel="0" collapsed="false">
      <c r="A33" s="19"/>
      <c r="B33" s="20"/>
      <c r="C33" s="21"/>
      <c r="D33" s="22"/>
      <c r="E33" s="23"/>
      <c r="F33" s="24"/>
      <c r="G33" s="23"/>
      <c r="H33" s="25" t="str">
        <f aca="false">IF(OR(D33="",F33=""),"",ROUND(D33*F33,2))</f>
        <v/>
      </c>
    </row>
    <row r="34" customFormat="false" ht="15" hidden="false" customHeight="false" outlineLevel="0" collapsed="false">
      <c r="A34" s="19"/>
      <c r="B34" s="20"/>
      <c r="C34" s="21"/>
      <c r="D34" s="22"/>
      <c r="E34" s="23"/>
      <c r="F34" s="24"/>
      <c r="G34" s="23"/>
      <c r="H34" s="25" t="str">
        <f aca="false">IF(OR(D34="",F34=""),"",ROUND(D34*F34,2))</f>
        <v/>
      </c>
    </row>
    <row r="35" customFormat="false" ht="15" hidden="false" customHeight="false" outlineLevel="0" collapsed="false">
      <c r="A35" s="19"/>
      <c r="B35" s="20"/>
      <c r="C35" s="21"/>
      <c r="D35" s="22"/>
      <c r="E35" s="23"/>
      <c r="F35" s="24"/>
      <c r="G35" s="23"/>
      <c r="H35" s="25" t="str">
        <f aca="false">IF(OR(D35="",F35=""),"",ROUND(D35*F35,2))</f>
        <v/>
      </c>
    </row>
    <row r="36" customFormat="false" ht="15" hidden="false" customHeight="false" outlineLevel="0" collapsed="false">
      <c r="A36" s="19"/>
      <c r="B36" s="20"/>
      <c r="C36" s="21"/>
      <c r="D36" s="22"/>
      <c r="E36" s="23"/>
      <c r="F36" s="24"/>
      <c r="G36" s="23"/>
      <c r="H36" s="25" t="str">
        <f aca="false">IF(OR(D36="",F36=""),"",ROUND(D36*F36,2))</f>
        <v/>
      </c>
    </row>
    <row r="37" customFormat="false" ht="15" hidden="false" customHeight="false" outlineLevel="0" collapsed="false">
      <c r="A37" s="19"/>
      <c r="B37" s="20"/>
      <c r="C37" s="21"/>
      <c r="D37" s="22"/>
      <c r="E37" s="23"/>
      <c r="F37" s="24"/>
      <c r="G37" s="23"/>
      <c r="H37" s="25" t="str">
        <f aca="false">IF(OR(D37="",F37=""),"",ROUND(D37*F37,2))</f>
        <v/>
      </c>
    </row>
    <row r="39" customFormat="false" ht="15" hidden="false" customHeight="false" outlineLevel="0" collapsed="false">
      <c r="A39" s="10" t="s">
        <v>58</v>
      </c>
      <c r="E39" s="26" t="s">
        <v>59</v>
      </c>
      <c r="F39" s="26"/>
      <c r="G39" s="26"/>
      <c r="H39" s="27" t="n">
        <f aca="false">SUM(H18:H37)</f>
        <v>0</v>
      </c>
    </row>
    <row r="40" customFormat="false" ht="15" hidden="false" customHeight="false" outlineLevel="0" collapsed="false">
      <c r="A40" s="11" t="s">
        <v>60</v>
      </c>
      <c r="B40" s="12"/>
      <c r="C40" s="12"/>
      <c r="E40" s="26" t="s">
        <v>61</v>
      </c>
      <c r="F40" s="26"/>
      <c r="G40" s="26"/>
      <c r="H40" s="27" t="n">
        <f aca="false">ROUND(SUMIF(G18:G37,"GST",H18:H37)*0.1,2)</f>
        <v>0</v>
      </c>
    </row>
    <row r="41" customFormat="false" ht="15" hidden="false" customHeight="false" outlineLevel="0" collapsed="false">
      <c r="A41" s="11" t="s">
        <v>62</v>
      </c>
      <c r="B41" s="12"/>
      <c r="C41" s="12"/>
      <c r="E41" s="28" t="s">
        <v>63</v>
      </c>
      <c r="F41" s="28"/>
      <c r="G41" s="28"/>
      <c r="H41" s="29" t="n">
        <f aca="false">H39+H40</f>
        <v>0</v>
      </c>
    </row>
    <row r="42" customFormat="false" ht="15" hidden="false" customHeight="false" outlineLevel="0" collapsed="false">
      <c r="A42" s="11" t="s">
        <v>64</v>
      </c>
      <c r="B42" s="12"/>
      <c r="C42" s="12"/>
    </row>
    <row r="43" customFormat="false" ht="15" hidden="false" customHeight="false" outlineLevel="0" collapsed="false">
      <c r="A43" s="11" t="s">
        <v>65</v>
      </c>
      <c r="B43" s="30" t="str">
        <f aca="false">IF(H5="","Please use the invoice number as your reference","Please use "&amp;H5&amp;" as your payment reference")</f>
        <v>Please use the invoice number as your reference</v>
      </c>
      <c r="C43" s="30"/>
    </row>
    <row r="45" customFormat="false" ht="15.75" hidden="false" customHeight="true" outlineLevel="0" collapsed="false">
      <c r="A45" s="31" t="s">
        <v>66</v>
      </c>
      <c r="B45" s="31"/>
      <c r="C45" s="31"/>
      <c r="D45" s="31"/>
      <c r="E45" s="31"/>
      <c r="F45" s="31"/>
      <c r="G45" s="31"/>
      <c r="H45" s="31"/>
    </row>
    <row r="46" customFormat="false" ht="15.75" hidden="false" customHeight="true" outlineLevel="0" collapsed="false">
      <c r="A46" s="31"/>
      <c r="B46" s="31"/>
      <c r="C46" s="31"/>
      <c r="D46" s="31"/>
      <c r="E46" s="31"/>
      <c r="F46" s="31"/>
      <c r="G46" s="31"/>
      <c r="H46" s="31"/>
    </row>
    <row r="48" customFormat="false" ht="15" hidden="false" customHeight="false" outlineLevel="0" collapsed="false">
      <c r="A48" s="32" t="s">
        <v>67</v>
      </c>
      <c r="B48" s="32"/>
      <c r="C48" s="32"/>
      <c r="D48" s="32"/>
      <c r="E48" s="32"/>
      <c r="F48" s="32"/>
      <c r="G48" s="32"/>
      <c r="H48" s="32"/>
    </row>
  </sheetData>
  <mergeCells count="24">
    <mergeCell ref="A1:E2"/>
    <mergeCell ref="F1:H2"/>
    <mergeCell ref="B5:C5"/>
    <mergeCell ref="F5:G5"/>
    <mergeCell ref="B6:C6"/>
    <mergeCell ref="F6:G6"/>
    <mergeCell ref="B7:C7"/>
    <mergeCell ref="F7:G7"/>
    <mergeCell ref="B8:C8"/>
    <mergeCell ref="B9:C9"/>
    <mergeCell ref="B12:C12"/>
    <mergeCell ref="F12:G12"/>
    <mergeCell ref="B13:C13"/>
    <mergeCell ref="F13:G13"/>
    <mergeCell ref="A14:H14"/>
    <mergeCell ref="E39:G39"/>
    <mergeCell ref="B40:C40"/>
    <mergeCell ref="E40:G40"/>
    <mergeCell ref="B41:C41"/>
    <mergeCell ref="E41:G41"/>
    <mergeCell ref="B42:C42"/>
    <mergeCell ref="B43:C43"/>
    <mergeCell ref="A45:H46"/>
    <mergeCell ref="A48:H48"/>
  </mergeCells>
  <conditionalFormatting sqref="B5">
    <cfRule type="expression" priority="2" aboveAverage="0" equalAverage="0" bottom="0" percent="0" rank="0" text="" dxfId="0">
      <formula>LEN(TRIM(B5))=0</formula>
    </cfRule>
  </conditionalFormatting>
  <conditionalFormatting sqref="B6">
    <cfRule type="expression" priority="3" aboveAverage="0" equalAverage="0" bottom="0" percent="0" rank="0" text="" dxfId="0">
      <formula>LEN(TRIM(B6))=0</formula>
    </cfRule>
  </conditionalFormatting>
  <conditionalFormatting sqref="B7">
    <cfRule type="expression" priority="4" aboveAverage="0" equalAverage="0" bottom="0" percent="0" rank="0" text="" dxfId="0">
      <formula>LEN(TRIM(B7))=0</formula>
    </cfRule>
  </conditionalFormatting>
  <conditionalFormatting sqref="B8">
    <cfRule type="expression" priority="5" aboveAverage="0" equalAverage="0" bottom="0" percent="0" rank="0" text="" dxfId="0">
      <formula>LEN(TRIM(B8))=0</formula>
    </cfRule>
  </conditionalFormatting>
  <conditionalFormatting sqref="B9">
    <cfRule type="expression" priority="6" aboveAverage="0" equalAverage="0" bottom="0" percent="0" rank="0" text="" dxfId="0">
      <formula>LEN(TRIM(B9))=0</formula>
    </cfRule>
  </conditionalFormatting>
  <conditionalFormatting sqref="H5">
    <cfRule type="expression" priority="7" aboveAverage="0" equalAverage="0" bottom="0" percent="0" rank="0" text="" dxfId="0">
      <formula>LEN(TRIM(H5))=0</formula>
    </cfRule>
  </conditionalFormatting>
  <conditionalFormatting sqref="H6">
    <cfRule type="expression" priority="8" aboveAverage="0" equalAverage="0" bottom="0" percent="0" rank="0" text="" dxfId="0">
      <formula>LEN(TRIM(H6))=0</formula>
    </cfRule>
  </conditionalFormatting>
  <conditionalFormatting sqref="H7">
    <cfRule type="expression" priority="9" aboveAverage="0" equalAverage="0" bottom="0" percent="0" rank="0" text="" dxfId="0">
      <formula>LEN(TRIM(H7))=0</formula>
    </cfRule>
  </conditionalFormatting>
  <conditionalFormatting sqref="B12">
    <cfRule type="expression" priority="10" aboveAverage="0" equalAverage="0" bottom="0" percent="0" rank="0" text="" dxfId="0">
      <formula>LEN(TRIM(B12))=0</formula>
    </cfRule>
  </conditionalFormatting>
  <conditionalFormatting sqref="B13">
    <cfRule type="expression" priority="11" aboveAverage="0" equalAverage="0" bottom="0" percent="0" rank="0" text="" dxfId="0">
      <formula>LEN(TRIM(B13))=0</formula>
    </cfRule>
  </conditionalFormatting>
  <conditionalFormatting sqref="H12">
    <cfRule type="expression" priority="12" aboveAverage="0" equalAverage="0" bottom="0" percent="0" rank="0" text="" dxfId="0">
      <formula>LEN(TRIM(H12))=0</formula>
    </cfRule>
  </conditionalFormatting>
  <conditionalFormatting sqref="H13">
    <cfRule type="expression" priority="13" aboveAverage="0" equalAverage="0" bottom="0" percent="0" rank="0" text="" dxfId="0">
      <formula>LEN(TRIM(H13))=0</formula>
    </cfRule>
  </conditionalFormatting>
  <conditionalFormatting sqref="B40">
    <cfRule type="expression" priority="14" aboveAverage="0" equalAverage="0" bottom="0" percent="0" rank="0" text="" dxfId="0">
      <formula>LEN(TRIM(B40))=0</formula>
    </cfRule>
  </conditionalFormatting>
  <conditionalFormatting sqref="B41">
    <cfRule type="expression" priority="15" aboveAverage="0" equalAverage="0" bottom="0" percent="0" rank="0" text="" dxfId="0">
      <formula>LEN(TRIM(B41))=0</formula>
    </cfRule>
  </conditionalFormatting>
  <conditionalFormatting sqref="B42">
    <cfRule type="expression" priority="16" aboveAverage="0" equalAverage="0" bottom="0" percent="0" rank="0" text="" dxfId="0">
      <formula>LEN(TRIM(B42))=0</formula>
    </cfRule>
  </conditionalFormatting>
  <dataValidations count="2">
    <dataValidation allowBlank="true" errorStyle="stop" operator="between" showDropDown="false" showErrorMessage="false" showInputMessage="false" sqref="G18:G37" type="list">
      <formula1>"GST-free,GST"</formula1>
      <formula2>0</formula2>
    </dataValidation>
    <dataValidation allowBlank="true" errorStyle="stop" operator="between" showDropDown="false" showErrorMessage="false" showInputMessage="false" sqref="E18:E37" type="list">
      <formula1>"Hour,km,Each,Day,Week"</formula1>
      <formula2>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9"/>
    <col collapsed="false" customWidth="true" hidden="false" outlineLevel="0" max="3" min="3" style="0" width="42"/>
    <col collapsed="false" customWidth="true" hidden="false" outlineLevel="0" max="4" min="4" style="0" width="9"/>
    <col collapsed="false" customWidth="true" hidden="false" outlineLevel="0" max="5" min="5" style="0" width="8"/>
    <col collapsed="false" customWidth="true" hidden="false" outlineLevel="0" max="7" min="6" style="0" width="11"/>
    <col collapsed="false" customWidth="true" hidden="false" outlineLevel="0" max="8" min="8" style="0" width="13"/>
  </cols>
  <sheetData>
    <row r="1" customFormat="false" ht="21.75" hidden="false" customHeight="true" outlineLevel="0" collapsed="false">
      <c r="A1" s="8" t="s">
        <v>31</v>
      </c>
      <c r="B1" s="8"/>
      <c r="C1" s="8"/>
      <c r="D1" s="8"/>
      <c r="E1" s="8"/>
      <c r="F1" s="9" t="s">
        <v>32</v>
      </c>
      <c r="G1" s="9"/>
      <c r="H1" s="9"/>
    </row>
    <row r="2" customFormat="false" ht="21.75" hidden="false" customHeight="true" outlineLevel="0" collapsed="false">
      <c r="A2" s="8"/>
      <c r="B2" s="8"/>
      <c r="C2" s="8"/>
      <c r="D2" s="8"/>
      <c r="E2" s="8"/>
      <c r="F2" s="9"/>
      <c r="G2" s="9"/>
      <c r="H2" s="9"/>
    </row>
    <row r="4" customFormat="false" ht="15" hidden="false" customHeight="false" outlineLevel="0" collapsed="false">
      <c r="A4" s="10" t="s">
        <v>33</v>
      </c>
      <c r="F4" s="10" t="s">
        <v>34</v>
      </c>
    </row>
    <row r="5" customFormat="false" ht="15" hidden="false" customHeight="false" outlineLevel="0" collapsed="false">
      <c r="A5" s="11" t="s">
        <v>35</v>
      </c>
      <c r="B5" s="12" t="s">
        <v>68</v>
      </c>
      <c r="C5" s="12"/>
      <c r="F5" s="13" t="s">
        <v>36</v>
      </c>
      <c r="G5" s="13"/>
      <c r="H5" s="14" t="s">
        <v>69</v>
      </c>
    </row>
    <row r="6" customFormat="false" ht="15" hidden="false" customHeight="false" outlineLevel="0" collapsed="false">
      <c r="A6" s="11" t="s">
        <v>37</v>
      </c>
      <c r="B6" s="12" t="s">
        <v>70</v>
      </c>
      <c r="C6" s="12"/>
      <c r="F6" s="13" t="s">
        <v>38</v>
      </c>
      <c r="G6" s="13"/>
      <c r="H6" s="15" t="n">
        <v>46307</v>
      </c>
    </row>
    <row r="7" customFormat="false" ht="15" hidden="false" customHeight="false" outlineLevel="0" collapsed="false">
      <c r="A7" s="11" t="s">
        <v>39</v>
      </c>
      <c r="B7" s="12" t="s">
        <v>71</v>
      </c>
      <c r="C7" s="12"/>
      <c r="F7" s="13" t="s">
        <v>40</v>
      </c>
      <c r="G7" s="13"/>
      <c r="H7" s="15" t="n">
        <v>46321</v>
      </c>
    </row>
    <row r="8" customFormat="false" ht="15" hidden="false" customHeight="false" outlineLevel="0" collapsed="false">
      <c r="A8" s="11" t="s">
        <v>41</v>
      </c>
      <c r="B8" s="12" t="s">
        <v>72</v>
      </c>
      <c r="C8" s="12"/>
    </row>
    <row r="9" customFormat="false" ht="15" hidden="false" customHeight="false" outlineLevel="0" collapsed="false">
      <c r="A9" s="11" t="s">
        <v>42</v>
      </c>
      <c r="B9" s="12" t="s">
        <v>73</v>
      </c>
      <c r="C9" s="12"/>
    </row>
    <row r="11" customFormat="false" ht="15" hidden="false" customHeight="false" outlineLevel="0" collapsed="false">
      <c r="A11" s="10" t="s">
        <v>43</v>
      </c>
      <c r="F11" s="10" t="s">
        <v>44</v>
      </c>
    </row>
    <row r="12" customFormat="false" ht="15" hidden="false" customHeight="false" outlineLevel="0" collapsed="false">
      <c r="A12" s="11" t="s">
        <v>45</v>
      </c>
      <c r="B12" s="12" t="s">
        <v>74</v>
      </c>
      <c r="C12" s="12"/>
      <c r="F12" s="13" t="s">
        <v>46</v>
      </c>
      <c r="G12" s="13"/>
      <c r="H12" s="14" t="s">
        <v>75</v>
      </c>
    </row>
    <row r="13" customFormat="false" ht="15" hidden="false" customHeight="false" outlineLevel="0" collapsed="false">
      <c r="A13" s="11" t="s">
        <v>42</v>
      </c>
      <c r="B13" s="12" t="s">
        <v>76</v>
      </c>
      <c r="C13" s="12"/>
      <c r="F13" s="13" t="s">
        <v>47</v>
      </c>
      <c r="G13" s="13"/>
      <c r="H13" s="14" t="s">
        <v>77</v>
      </c>
    </row>
    <row r="14" customFormat="false" ht="15" hidden="false" customHeight="false" outlineLevel="0" collapsed="false">
      <c r="A14" s="16" t="s">
        <v>48</v>
      </c>
      <c r="B14" s="16"/>
      <c r="C14" s="16"/>
      <c r="D14" s="16"/>
      <c r="E14" s="16"/>
      <c r="F14" s="16"/>
      <c r="G14" s="16"/>
      <c r="H14" s="16"/>
    </row>
    <row r="16" customFormat="false" ht="15" hidden="false" customHeight="false" outlineLevel="0" collapsed="false">
      <c r="A16" s="10" t="s">
        <v>49</v>
      </c>
    </row>
    <row r="17" customFormat="false" ht="19.5" hidden="false" customHeight="true" outlineLevel="0" collapsed="false">
      <c r="A17" s="17" t="s">
        <v>50</v>
      </c>
      <c r="B17" s="17" t="s">
        <v>51</v>
      </c>
      <c r="C17" s="18" t="s">
        <v>52</v>
      </c>
      <c r="D17" s="17" t="s">
        <v>53</v>
      </c>
      <c r="E17" s="17" t="s">
        <v>54</v>
      </c>
      <c r="F17" s="17" t="s">
        <v>55</v>
      </c>
      <c r="G17" s="17" t="s">
        <v>56</v>
      </c>
      <c r="H17" s="17" t="s">
        <v>57</v>
      </c>
    </row>
    <row r="18" customFormat="false" ht="22.35" hidden="false" customHeight="false" outlineLevel="0" collapsed="false">
      <c r="A18" s="19" t="n">
        <v>46301</v>
      </c>
      <c r="B18" s="20" t="s">
        <v>78</v>
      </c>
      <c r="C18" s="21" t="s">
        <v>79</v>
      </c>
      <c r="D18" s="22" t="n">
        <v>3</v>
      </c>
      <c r="E18" s="23" t="s">
        <v>80</v>
      </c>
      <c r="F18" s="24" t="n">
        <v>70.23</v>
      </c>
      <c r="G18" s="23" t="s">
        <v>81</v>
      </c>
      <c r="H18" s="25" t="n">
        <f aca="false">IF(OR(D18="",F18=""),"",ROUND(D18*F18,2))</f>
        <v>210.69</v>
      </c>
    </row>
    <row r="19" customFormat="false" ht="22.35" hidden="false" customHeight="false" outlineLevel="0" collapsed="false">
      <c r="A19" s="19" t="n">
        <v>46301</v>
      </c>
      <c r="B19" s="20" t="s">
        <v>82</v>
      </c>
      <c r="C19" s="21" t="s">
        <v>83</v>
      </c>
      <c r="D19" s="22" t="n">
        <v>18</v>
      </c>
      <c r="E19" s="23" t="s">
        <v>84</v>
      </c>
      <c r="F19" s="24" t="n">
        <v>0.99</v>
      </c>
      <c r="G19" s="23" t="s">
        <v>81</v>
      </c>
      <c r="H19" s="25" t="n">
        <f aca="false">IF(OR(D19="",F19=""),"",ROUND(D19*F19,2))</f>
        <v>17.82</v>
      </c>
    </row>
    <row r="20" customFormat="false" ht="22.35" hidden="false" customHeight="false" outlineLevel="0" collapsed="false">
      <c r="A20" s="19" t="n">
        <v>46303</v>
      </c>
      <c r="B20" s="20" t="s">
        <v>78</v>
      </c>
      <c r="C20" s="21" t="s">
        <v>85</v>
      </c>
      <c r="D20" s="22" t="n">
        <v>6</v>
      </c>
      <c r="E20" s="23" t="s">
        <v>80</v>
      </c>
      <c r="F20" s="24" t="n">
        <v>70.23</v>
      </c>
      <c r="G20" s="23" t="s">
        <v>81</v>
      </c>
      <c r="H20" s="25" t="n">
        <f aca="false">IF(OR(D20="",F20=""),"",ROUND(D20*F20,2))</f>
        <v>421.38</v>
      </c>
    </row>
    <row r="21" customFormat="false" ht="22.35" hidden="false" customHeight="false" outlineLevel="0" collapsed="false">
      <c r="A21" s="19" t="n">
        <v>46303</v>
      </c>
      <c r="B21" s="20" t="s">
        <v>86</v>
      </c>
      <c r="C21" s="21" t="s">
        <v>87</v>
      </c>
      <c r="D21" s="22" t="n">
        <v>2</v>
      </c>
      <c r="E21" s="23" t="s">
        <v>80</v>
      </c>
      <c r="F21" s="24" t="n">
        <v>77.38</v>
      </c>
      <c r="G21" s="23" t="s">
        <v>81</v>
      </c>
      <c r="H21" s="25" t="n">
        <f aca="false">IF(OR(D21="",F21=""),"",ROUND(D21*F21,2))</f>
        <v>154.76</v>
      </c>
    </row>
    <row r="22" customFormat="false" ht="22.35" hidden="false" customHeight="false" outlineLevel="0" collapsed="false">
      <c r="A22" s="19" t="n">
        <v>46305</v>
      </c>
      <c r="B22" s="20" t="s">
        <v>88</v>
      </c>
      <c r="C22" s="21" t="s">
        <v>89</v>
      </c>
      <c r="D22" s="22" t="n">
        <v>4</v>
      </c>
      <c r="E22" s="23" t="s">
        <v>80</v>
      </c>
      <c r="F22" s="24" t="n">
        <v>70.23</v>
      </c>
      <c r="G22" s="23" t="s">
        <v>81</v>
      </c>
      <c r="H22" s="25" t="n">
        <f aca="false">IF(OR(D22="",F22=""),"",ROUND(D22*F22,2))</f>
        <v>280.92</v>
      </c>
    </row>
    <row r="23" customFormat="false" ht="15" hidden="false" customHeight="false" outlineLevel="0" collapsed="false">
      <c r="A23" s="19"/>
      <c r="B23" s="20"/>
      <c r="C23" s="21"/>
      <c r="D23" s="22"/>
      <c r="E23" s="23"/>
      <c r="F23" s="24"/>
      <c r="G23" s="23"/>
      <c r="H23" s="25" t="str">
        <f aca="false">IF(OR(D23="",F23=""),"",ROUND(D23*F23,2))</f>
        <v/>
      </c>
    </row>
    <row r="24" customFormat="false" ht="15" hidden="false" customHeight="false" outlineLevel="0" collapsed="false">
      <c r="A24" s="19"/>
      <c r="B24" s="20"/>
      <c r="C24" s="21"/>
      <c r="D24" s="22"/>
      <c r="E24" s="23"/>
      <c r="F24" s="24"/>
      <c r="G24" s="23"/>
      <c r="H24" s="25" t="str">
        <f aca="false">IF(OR(D24="",F24=""),"",ROUND(D24*F24,2))</f>
        <v/>
      </c>
    </row>
    <row r="25" customFormat="false" ht="15" hidden="false" customHeight="false" outlineLevel="0" collapsed="false">
      <c r="A25" s="19"/>
      <c r="B25" s="20"/>
      <c r="C25" s="21"/>
      <c r="D25" s="22"/>
      <c r="E25" s="23"/>
      <c r="F25" s="24"/>
      <c r="G25" s="23"/>
      <c r="H25" s="25" t="str">
        <f aca="false">IF(OR(D25="",F25=""),"",ROUND(D25*F25,2))</f>
        <v/>
      </c>
    </row>
    <row r="26" customFormat="false" ht="15" hidden="false" customHeight="false" outlineLevel="0" collapsed="false">
      <c r="A26" s="19"/>
      <c r="B26" s="20"/>
      <c r="C26" s="21"/>
      <c r="D26" s="22"/>
      <c r="E26" s="23"/>
      <c r="F26" s="24"/>
      <c r="G26" s="23"/>
      <c r="H26" s="25" t="str">
        <f aca="false">IF(OR(D26="",F26=""),"",ROUND(D26*F26,2))</f>
        <v/>
      </c>
    </row>
    <row r="27" customFormat="false" ht="15" hidden="false" customHeight="false" outlineLevel="0" collapsed="false">
      <c r="A27" s="19"/>
      <c r="B27" s="20"/>
      <c r="C27" s="21"/>
      <c r="D27" s="22"/>
      <c r="E27" s="23"/>
      <c r="F27" s="24"/>
      <c r="G27" s="23"/>
      <c r="H27" s="25" t="str">
        <f aca="false">IF(OR(D27="",F27=""),"",ROUND(D27*F27,2))</f>
        <v/>
      </c>
    </row>
    <row r="28" customFormat="false" ht="15" hidden="false" customHeight="false" outlineLevel="0" collapsed="false">
      <c r="A28" s="19"/>
      <c r="B28" s="20"/>
      <c r="C28" s="21"/>
      <c r="D28" s="22"/>
      <c r="E28" s="23"/>
      <c r="F28" s="24"/>
      <c r="G28" s="23"/>
      <c r="H28" s="25" t="str">
        <f aca="false">IF(OR(D28="",F28=""),"",ROUND(D28*F28,2))</f>
        <v/>
      </c>
    </row>
    <row r="29" customFormat="false" ht="15" hidden="false" customHeight="false" outlineLevel="0" collapsed="false">
      <c r="A29" s="19"/>
      <c r="B29" s="20"/>
      <c r="C29" s="21"/>
      <c r="D29" s="22"/>
      <c r="E29" s="23"/>
      <c r="F29" s="24"/>
      <c r="G29" s="23"/>
      <c r="H29" s="25" t="str">
        <f aca="false">IF(OR(D29="",F29=""),"",ROUND(D29*F29,2))</f>
        <v/>
      </c>
    </row>
    <row r="30" customFormat="false" ht="15" hidden="false" customHeight="false" outlineLevel="0" collapsed="false">
      <c r="A30" s="19"/>
      <c r="B30" s="20"/>
      <c r="C30" s="21"/>
      <c r="D30" s="22"/>
      <c r="E30" s="23"/>
      <c r="F30" s="24"/>
      <c r="G30" s="23"/>
      <c r="H30" s="25" t="str">
        <f aca="false">IF(OR(D30="",F30=""),"",ROUND(D30*F30,2))</f>
        <v/>
      </c>
    </row>
    <row r="31" customFormat="false" ht="15" hidden="false" customHeight="false" outlineLevel="0" collapsed="false">
      <c r="A31" s="19"/>
      <c r="B31" s="20"/>
      <c r="C31" s="21"/>
      <c r="D31" s="22"/>
      <c r="E31" s="23"/>
      <c r="F31" s="24"/>
      <c r="G31" s="23"/>
      <c r="H31" s="25" t="str">
        <f aca="false">IF(OR(D31="",F31=""),"",ROUND(D31*F31,2))</f>
        <v/>
      </c>
    </row>
    <row r="32" customFormat="false" ht="15" hidden="false" customHeight="false" outlineLevel="0" collapsed="false">
      <c r="A32" s="19"/>
      <c r="B32" s="20"/>
      <c r="C32" s="21"/>
      <c r="D32" s="22"/>
      <c r="E32" s="23"/>
      <c r="F32" s="24"/>
      <c r="G32" s="23"/>
      <c r="H32" s="25" t="str">
        <f aca="false">IF(OR(D32="",F32=""),"",ROUND(D32*F32,2))</f>
        <v/>
      </c>
    </row>
    <row r="33" customFormat="false" ht="15" hidden="false" customHeight="false" outlineLevel="0" collapsed="false">
      <c r="A33" s="19"/>
      <c r="B33" s="20"/>
      <c r="C33" s="21"/>
      <c r="D33" s="22"/>
      <c r="E33" s="23"/>
      <c r="F33" s="24"/>
      <c r="G33" s="23"/>
      <c r="H33" s="25" t="str">
        <f aca="false">IF(OR(D33="",F33=""),"",ROUND(D33*F33,2))</f>
        <v/>
      </c>
    </row>
    <row r="34" customFormat="false" ht="15" hidden="false" customHeight="false" outlineLevel="0" collapsed="false">
      <c r="A34" s="19"/>
      <c r="B34" s="20"/>
      <c r="C34" s="21"/>
      <c r="D34" s="22"/>
      <c r="E34" s="23"/>
      <c r="F34" s="24"/>
      <c r="G34" s="23"/>
      <c r="H34" s="25" t="str">
        <f aca="false">IF(OR(D34="",F34=""),"",ROUND(D34*F34,2))</f>
        <v/>
      </c>
    </row>
    <row r="35" customFormat="false" ht="15" hidden="false" customHeight="false" outlineLevel="0" collapsed="false">
      <c r="A35" s="19"/>
      <c r="B35" s="20"/>
      <c r="C35" s="21"/>
      <c r="D35" s="22"/>
      <c r="E35" s="23"/>
      <c r="F35" s="24"/>
      <c r="G35" s="23"/>
      <c r="H35" s="25" t="str">
        <f aca="false">IF(OR(D35="",F35=""),"",ROUND(D35*F35,2))</f>
        <v/>
      </c>
    </row>
    <row r="36" customFormat="false" ht="15" hidden="false" customHeight="false" outlineLevel="0" collapsed="false">
      <c r="A36" s="19"/>
      <c r="B36" s="20"/>
      <c r="C36" s="21"/>
      <c r="D36" s="22"/>
      <c r="E36" s="23"/>
      <c r="F36" s="24"/>
      <c r="G36" s="23"/>
      <c r="H36" s="25" t="str">
        <f aca="false">IF(OR(D36="",F36=""),"",ROUND(D36*F36,2))</f>
        <v/>
      </c>
    </row>
    <row r="37" customFormat="false" ht="15" hidden="false" customHeight="false" outlineLevel="0" collapsed="false">
      <c r="A37" s="19"/>
      <c r="B37" s="20"/>
      <c r="C37" s="21"/>
      <c r="D37" s="22"/>
      <c r="E37" s="23"/>
      <c r="F37" s="24"/>
      <c r="G37" s="23"/>
      <c r="H37" s="25" t="str">
        <f aca="false">IF(OR(D37="",F37=""),"",ROUND(D37*F37,2))</f>
        <v/>
      </c>
    </row>
    <row r="39" customFormat="false" ht="15" hidden="false" customHeight="false" outlineLevel="0" collapsed="false">
      <c r="A39" s="10" t="s">
        <v>58</v>
      </c>
      <c r="E39" s="26" t="s">
        <v>59</v>
      </c>
      <c r="F39" s="26"/>
      <c r="G39" s="26"/>
      <c r="H39" s="27" t="n">
        <f aca="false">SUM(H18:H37)</f>
        <v>1085.57</v>
      </c>
    </row>
    <row r="40" customFormat="false" ht="15" hidden="false" customHeight="false" outlineLevel="0" collapsed="false">
      <c r="A40" s="11" t="s">
        <v>60</v>
      </c>
      <c r="B40" s="12" t="s">
        <v>68</v>
      </c>
      <c r="C40" s="12"/>
      <c r="E40" s="26" t="s">
        <v>61</v>
      </c>
      <c r="F40" s="26"/>
      <c r="G40" s="26"/>
      <c r="H40" s="27" t="n">
        <f aca="false">ROUND(SUMIF(G18:G37,"GST",H18:H37)*0.1,2)</f>
        <v>0</v>
      </c>
    </row>
    <row r="41" customFormat="false" ht="15" hidden="false" customHeight="false" outlineLevel="0" collapsed="false">
      <c r="A41" s="11" t="s">
        <v>62</v>
      </c>
      <c r="B41" s="12" t="s">
        <v>90</v>
      </c>
      <c r="C41" s="12"/>
      <c r="E41" s="28" t="s">
        <v>63</v>
      </c>
      <c r="F41" s="28"/>
      <c r="G41" s="28"/>
      <c r="H41" s="29" t="n">
        <f aca="false">H39+H40</f>
        <v>1085.57</v>
      </c>
    </row>
    <row r="42" customFormat="false" ht="15" hidden="false" customHeight="false" outlineLevel="0" collapsed="false">
      <c r="A42" s="11" t="s">
        <v>64</v>
      </c>
      <c r="B42" s="12" t="s">
        <v>91</v>
      </c>
      <c r="C42" s="12"/>
    </row>
    <row r="43" customFormat="false" ht="15" hidden="false" customHeight="false" outlineLevel="0" collapsed="false">
      <c r="A43" s="11" t="s">
        <v>65</v>
      </c>
      <c r="B43" s="30" t="str">
        <f aca="false">IF(H5="","Please use the invoice number as your reference","Please use "&amp;H5&amp;" as your payment reference")</f>
        <v>Please use ASE-0042 as your payment reference</v>
      </c>
      <c r="C43" s="30"/>
    </row>
    <row r="45" customFormat="false" ht="15.75" hidden="false" customHeight="true" outlineLevel="0" collapsed="false">
      <c r="A45" s="31" t="s">
        <v>66</v>
      </c>
      <c r="B45" s="31"/>
      <c r="C45" s="31"/>
      <c r="D45" s="31"/>
      <c r="E45" s="31"/>
      <c r="F45" s="31"/>
      <c r="G45" s="31"/>
      <c r="H45" s="31"/>
    </row>
    <row r="46" customFormat="false" ht="15.75" hidden="false" customHeight="true" outlineLevel="0" collapsed="false">
      <c r="A46" s="31"/>
      <c r="B46" s="31"/>
      <c r="C46" s="31"/>
      <c r="D46" s="31"/>
      <c r="E46" s="31"/>
      <c r="F46" s="31"/>
      <c r="G46" s="31"/>
      <c r="H46" s="31"/>
    </row>
    <row r="48" customFormat="false" ht="15" hidden="false" customHeight="false" outlineLevel="0" collapsed="false">
      <c r="A48" s="32" t="s">
        <v>67</v>
      </c>
      <c r="B48" s="32"/>
      <c r="C48" s="32"/>
      <c r="D48" s="32"/>
      <c r="E48" s="32"/>
      <c r="F48" s="32"/>
      <c r="G48" s="32"/>
      <c r="H48" s="32"/>
    </row>
    <row r="50" customFormat="false" ht="15" hidden="false" customHeight="true" outlineLevel="0" collapsed="false">
      <c r="A50" s="33" t="s">
        <v>92</v>
      </c>
      <c r="B50" s="33"/>
      <c r="C50" s="33"/>
      <c r="D50" s="33"/>
      <c r="E50" s="33"/>
      <c r="F50" s="33"/>
      <c r="G50" s="33"/>
      <c r="H50" s="33"/>
    </row>
    <row r="51" customFormat="false" ht="15" hidden="false" customHeight="false" outlineLevel="0" collapsed="false">
      <c r="A51" s="33"/>
      <c r="B51" s="33"/>
      <c r="C51" s="33"/>
      <c r="D51" s="33"/>
      <c r="E51" s="33"/>
      <c r="F51" s="33"/>
      <c r="G51" s="33"/>
      <c r="H51" s="33"/>
    </row>
  </sheetData>
  <mergeCells count="25">
    <mergeCell ref="A1:E2"/>
    <mergeCell ref="F1:H2"/>
    <mergeCell ref="B5:C5"/>
    <mergeCell ref="F5:G5"/>
    <mergeCell ref="B6:C6"/>
    <mergeCell ref="F6:G6"/>
    <mergeCell ref="B7:C7"/>
    <mergeCell ref="F7:G7"/>
    <mergeCell ref="B8:C8"/>
    <mergeCell ref="B9:C9"/>
    <mergeCell ref="B12:C12"/>
    <mergeCell ref="F12:G12"/>
    <mergeCell ref="B13:C13"/>
    <mergeCell ref="F13:G13"/>
    <mergeCell ref="A14:H14"/>
    <mergeCell ref="E39:G39"/>
    <mergeCell ref="B40:C40"/>
    <mergeCell ref="E40:G40"/>
    <mergeCell ref="B41:C41"/>
    <mergeCell ref="E41:G41"/>
    <mergeCell ref="B42:C42"/>
    <mergeCell ref="B43:C43"/>
    <mergeCell ref="A45:H46"/>
    <mergeCell ref="A48:H48"/>
    <mergeCell ref="A50:H51"/>
  </mergeCells>
  <conditionalFormatting sqref="B5">
    <cfRule type="expression" priority="2" aboveAverage="0" equalAverage="0" bottom="0" percent="0" rank="0" text="" dxfId="0">
      <formula>LEN(TRIM(B5))=0</formula>
    </cfRule>
  </conditionalFormatting>
  <conditionalFormatting sqref="B6">
    <cfRule type="expression" priority="3" aboveAverage="0" equalAverage="0" bottom="0" percent="0" rank="0" text="" dxfId="0">
      <formula>LEN(TRIM(B6))=0</formula>
    </cfRule>
  </conditionalFormatting>
  <conditionalFormatting sqref="B7">
    <cfRule type="expression" priority="4" aboveAverage="0" equalAverage="0" bottom="0" percent="0" rank="0" text="" dxfId="0">
      <formula>LEN(TRIM(B7))=0</formula>
    </cfRule>
  </conditionalFormatting>
  <conditionalFormatting sqref="B8">
    <cfRule type="expression" priority="5" aboveAverage="0" equalAverage="0" bottom="0" percent="0" rank="0" text="" dxfId="0">
      <formula>LEN(TRIM(B8))=0</formula>
    </cfRule>
  </conditionalFormatting>
  <conditionalFormatting sqref="B9">
    <cfRule type="expression" priority="6" aboveAverage="0" equalAverage="0" bottom="0" percent="0" rank="0" text="" dxfId="0">
      <formula>LEN(TRIM(B9))=0</formula>
    </cfRule>
  </conditionalFormatting>
  <conditionalFormatting sqref="H5">
    <cfRule type="expression" priority="7" aboveAverage="0" equalAverage="0" bottom="0" percent="0" rank="0" text="" dxfId="0">
      <formula>LEN(TRIM(H5))=0</formula>
    </cfRule>
  </conditionalFormatting>
  <conditionalFormatting sqref="H6">
    <cfRule type="expression" priority="8" aboveAverage="0" equalAverage="0" bottom="0" percent="0" rank="0" text="" dxfId="0">
      <formula>LEN(TRIM(H6))=0</formula>
    </cfRule>
  </conditionalFormatting>
  <conditionalFormatting sqref="H7">
    <cfRule type="expression" priority="9" aboveAverage="0" equalAverage="0" bottom="0" percent="0" rank="0" text="" dxfId="0">
      <formula>LEN(TRIM(H7))=0</formula>
    </cfRule>
  </conditionalFormatting>
  <conditionalFormatting sqref="B12">
    <cfRule type="expression" priority="10" aboveAverage="0" equalAverage="0" bottom="0" percent="0" rank="0" text="" dxfId="0">
      <formula>LEN(TRIM(B12))=0</formula>
    </cfRule>
  </conditionalFormatting>
  <conditionalFormatting sqref="B13">
    <cfRule type="expression" priority="11" aboveAverage="0" equalAverage="0" bottom="0" percent="0" rank="0" text="" dxfId="0">
      <formula>LEN(TRIM(B13))=0</formula>
    </cfRule>
  </conditionalFormatting>
  <conditionalFormatting sqref="H12">
    <cfRule type="expression" priority="12" aboveAverage="0" equalAverage="0" bottom="0" percent="0" rank="0" text="" dxfId="0">
      <formula>LEN(TRIM(H12))=0</formula>
    </cfRule>
  </conditionalFormatting>
  <conditionalFormatting sqref="H13">
    <cfRule type="expression" priority="13" aboveAverage="0" equalAverage="0" bottom="0" percent="0" rank="0" text="" dxfId="0">
      <formula>LEN(TRIM(H13))=0</formula>
    </cfRule>
  </conditionalFormatting>
  <conditionalFormatting sqref="B40">
    <cfRule type="expression" priority="14" aboveAverage="0" equalAverage="0" bottom="0" percent="0" rank="0" text="" dxfId="0">
      <formula>LEN(TRIM(B40))=0</formula>
    </cfRule>
  </conditionalFormatting>
  <conditionalFormatting sqref="B41">
    <cfRule type="expression" priority="15" aboveAverage="0" equalAverage="0" bottom="0" percent="0" rank="0" text="" dxfId="0">
      <formula>LEN(TRIM(B41))=0</formula>
    </cfRule>
  </conditionalFormatting>
  <conditionalFormatting sqref="B42">
    <cfRule type="expression" priority="16" aboveAverage="0" equalAverage="0" bottom="0" percent="0" rank="0" text="" dxfId="0">
      <formula>LEN(TRIM(B42))=0</formula>
    </cfRule>
  </conditionalFormatting>
  <dataValidations count="2">
    <dataValidation allowBlank="true" errorStyle="stop" operator="between" showDropDown="false" showErrorMessage="false" showInputMessage="false" sqref="G18:G37" type="list">
      <formula1>"GST-free,GST"</formula1>
      <formula2>0</formula2>
    </dataValidation>
    <dataValidation allowBlank="true" errorStyle="stop" operator="between" showDropDown="false" showErrorMessage="false" showInputMessage="false" sqref="E18:E37" type="list">
      <formula1>"Hour,km,Each,Day,Week"</formula1>
      <formula2>0</formula2>
    </dataValidation>
  </dataValidations>
  <printOptions headings="false" gridLines="false" gridLinesSet="true" horizontalCentered="true" verticalCentered="false"/>
  <pageMargins left="0.4" right="0.4" top="0.5" bottom="0.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2026-10-12T04:29:26Z</dcterms:created>
  <dc:creator>openpyxl</dc:creator>
  <dc:description/>
  <dc:language>en-US</dc:language>
  <cp:lastModifiedBy/>
  <dcterms:modified xsi:type="dcterms:W3CDTF">2026-10-12T04:29:27Z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